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himath.shifaza\Downloads\"/>
    </mc:Choice>
  </mc:AlternateContent>
  <xr:revisionPtr revIDLastSave="0" documentId="13_ncr:1_{07A234EA-A0C1-49DF-91CD-8E08A93076AC}" xr6:coauthVersionLast="47" xr6:coauthVersionMax="47" xr10:uidLastSave="{00000000-0000-0000-0000-000000000000}"/>
  <bookViews>
    <workbookView xWindow="-120" yWindow="-120" windowWidth="29040" windowHeight="15720" tabRatio="777" xr2:uid="{00000000-000D-0000-FFFF-FFFF00000000}"/>
  </bookViews>
  <sheets>
    <sheet name="Datas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<sst xmlns="http://schemas.openxmlformats.org/spreadsheetml/2006/main" count="168" uniqueCount="61">
  <si>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</si>
  <si>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</si>
  <si>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</si>
  <si>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</si>
  <si>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</si>
  <si>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</si>
  <si>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DATA_DOMAIN</t>
  </si>
  <si>
    <t>Dataset</t>
  </si>
  <si>
    <t>M</t>
  </si>
  <si>
    <t>REF_AREA</t>
  </si>
  <si>
    <t>MV</t>
  </si>
  <si>
    <t>Country</t>
  </si>
  <si>
    <t>Q</t>
  </si>
  <si>
    <t>COUNTERPART_AREA</t>
  </si>
  <si>
    <t>_Z</t>
  </si>
  <si>
    <t xml:space="preserve">Counterpart area </t>
  </si>
  <si>
    <t>A</t>
  </si>
  <si>
    <t>FREQ</t>
  </si>
  <si>
    <t>COMMENT</t>
  </si>
  <si>
    <t xml:space="preserve">Published </t>
  </si>
  <si>
    <t>Observation status</t>
  </si>
  <si>
    <t>Country code</t>
  </si>
  <si>
    <t>Descriptor</t>
  </si>
  <si>
    <t>Indicator</t>
  </si>
  <si>
    <t>Units</t>
  </si>
  <si>
    <t>Scale</t>
  </si>
  <si>
    <t>POP</t>
  </si>
  <si>
    <t>Table 3.2 : TOTAL MALDIVIAN POPULATION BY SEX, CENSUS</t>
  </si>
  <si>
    <t>Both Sexes</t>
  </si>
  <si>
    <t>Male</t>
  </si>
  <si>
    <t>Female</t>
  </si>
  <si>
    <t>Number of People</t>
  </si>
  <si>
    <t>Thousands</t>
  </si>
  <si>
    <t>Resident Population in Republic</t>
  </si>
  <si>
    <t>Resident Maldivian</t>
  </si>
  <si>
    <t>Resident Foreigners</t>
  </si>
  <si>
    <t>Registered Population in Republic</t>
  </si>
  <si>
    <t>Percent</t>
  </si>
  <si>
    <t>Growth Rate</t>
  </si>
  <si>
    <t>SP_PE_NUM</t>
  </si>
  <si>
    <t>SP_ML_PE_NUM</t>
  </si>
  <si>
    <t>SP_FM_PE_NUM</t>
  </si>
  <si>
    <t>SP_MID_PE_NUM</t>
  </si>
  <si>
    <t>SP_FM_MID_PE_NUM</t>
  </si>
  <si>
    <t>SP_ML_MID_PE_NUM</t>
  </si>
  <si>
    <t>From 2014 - 2030 , Projected Mid-year population based on 2014 Census</t>
  </si>
  <si>
    <t>Registered population available through administrative data sources are published annually in Statistical yearbook.</t>
  </si>
  <si>
    <t>MDV_SP_ML_N_MID_PE_NUM</t>
  </si>
  <si>
    <t>MDV_SP_N_MID_PE_NUM</t>
  </si>
  <si>
    <t>MDV_SP_FM_N_MID_PE_NUM</t>
  </si>
  <si>
    <t>MDV_SP_F_MID_PE_NUM</t>
  </si>
  <si>
    <t>MDV_SP_ML_F_MID_PE_NUM</t>
  </si>
  <si>
    <t>MDV_SP_FM_F_MID_PE_NUM</t>
  </si>
  <si>
    <t>MDV_SP_PE_NUM</t>
  </si>
  <si>
    <t>MDV_SP_ML_PE_NUM</t>
  </si>
  <si>
    <t>MDV_SP_FM_PE_NUM</t>
  </si>
  <si>
    <t>SP_GRATE</t>
  </si>
  <si>
    <t>Unit_Mult</t>
  </si>
  <si>
    <t>Resident Population</t>
  </si>
  <si>
    <t>Resident Maldivians</t>
  </si>
  <si>
    <t>Projected Mid Year Resident Population, 2022 - 2062 (Based on Census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</si>
</sst>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1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11" fillId="0" borderId="0"/>
    <xf numFmtId="0" fontId="12" fillId="0" borderId="0"/>
    <xf numFmtId="43" fontId="11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3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0" fillId="4" borderId="4" xfId="0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3" fillId="3" borderId="5" xfId="0" applyFont="1" applyFill="1" applyBorder="1" applyAlignment="1">
      <alignment horizontal="left"/>
    </xf>
    <xf numFmtId="0" fontId="0" fillId="4" borderId="0" xfId="0" applyFill="1"/>
    <xf numFmtId="0" fontId="0" fillId="4" borderId="6" xfId="0" applyFill="1" applyBorder="1"/>
    <xf numFmtId="0" fontId="2" fillId="4" borderId="0" xfId="0" applyFont="1" applyFill="1"/>
    <xf numFmtId="0" fontId="3" fillId="3" borderId="7" xfId="0" applyFont="1" applyFill="1" applyBorder="1" applyAlignment="1">
      <alignment horizontal="left"/>
    </xf>
    <xf numFmtId="0" fontId="0" fillId="4" borderId="1" xfId="0" applyFill="1" applyBorder="1"/>
    <xf numFmtId="0" fontId="0" fillId="4" borderId="8" xfId="0" applyFill="1" applyBorder="1"/>
    <xf numFmtId="0" fontId="3" fillId="3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0" xfId="0" applyFont="1" applyFill="1" applyBorder="1" applyAlignment="1">
      <alignment horizontal="left"/>
    </xf>
    <xf numFmtId="0" fontId="1" fillId="3" borderId="0" xfId="0" applyFont="1" applyFill="1"/>
    <xf numFmtId="0" fontId="0" fillId="3" borderId="0" xfId="0" applyFill="1"/>
    <xf numFmtId="0" fontId="4" fillId="3" borderId="0" xfId="0" applyFont="1" applyFill="1" applyAlignment="1">
      <alignment horizontal="left"/>
    </xf>
    <xf numFmtId="0" fontId="4" fillId="3" borderId="0" xfId="0" applyFont="1" applyFill="1"/>
    <xf numFmtId="164" fontId="4" fillId="3" borderId="0" xfId="0" applyNumberFormat="1" applyFont="1" applyFill="1"/>
    <xf numFmtId="164" fontId="4" fillId="3" borderId="0" xfId="0" applyNumberFormat="1" applyFont="1" applyFill="1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/>
    <xf numFmtId="0" fontId="3" fillId="3" borderId="10" xfId="0" applyFont="1" applyFill="1" applyBorder="1" applyAlignment="1">
      <alignment vertical="center"/>
    </xf>
    <xf numFmtId="2" fontId="0" fillId="0" borderId="0" xfId="0" applyNumberForma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0" xfId="0" applyFont="1"/>
    <xf numFmtId="2" fontId="2" fillId="0" borderId="0" xfId="0" applyNumberFormat="1" applyFont="1"/>
    <xf numFmtId="2" fontId="6" fillId="0" borderId="0" xfId="0" applyNumberFormat="1" applyFont="1"/>
    <xf numFmtId="0" fontId="7" fillId="0" borderId="0" xfId="0" applyFont="1"/>
    <xf numFmtId="0" fontId="8" fillId="0" borderId="0" xfId="0" applyFont="1"/>
    <xf numFmtId="164" fontId="9" fillId="0" borderId="0" xfId="0" applyNumberFormat="1" applyFont="1" applyAlignment="1">
      <alignment horizontal="center"/>
    </xf>
    <xf numFmtId="0" fontId="0" fillId="0" borderId="0" xfId="0" applyFill="1" applyBorder="1"/>
    <xf numFmtId="3" fontId="10" fillId="0" borderId="0" xfId="2" applyNumberFormat="1" applyFont="1" applyFill="1" applyBorder="1"/>
    <xf numFmtId="2" fontId="0" fillId="0" borderId="0" xfId="0" applyNumberFormat="1" applyFont="1"/>
    <xf numFmtId="0" fontId="0" fillId="0" borderId="0" xfId="0" applyFont="1" applyFill="1" applyBorder="1"/>
    <xf numFmtId="0" fontId="0" fillId="0" borderId="0" xfId="0" applyFont="1"/>
    <xf numFmtId="2" fontId="0" fillId="0" borderId="0" xfId="0" applyNumberFormat="1" applyFont="1" applyFill="1" applyBorder="1"/>
    <xf numFmtId="3" fontId="0" fillId="0" borderId="0" xfId="0" applyNumberFormat="1"/>
  </cellXfs>
  <cellStyles count="5">
    <cellStyle name="Comma 2" xfId="4" xr:uid="{25A93781-B344-4DA6-BE63-2B8A827496E0}"/>
    <cellStyle name="Comma 3" xfId="1" xr:uid="{00000000-0005-0000-0000-000000000000}"/>
    <cellStyle name="Normal" xfId="0" builtinId="0"/>
    <cellStyle name="Normal 2" xfId="3" xr:uid="{578EE471-B2B0-492B-A1F5-8D26E9249098}"/>
    <cellStyle name="Normal 3" xfId="2" xr:uid="{A9F97957-2142-4088-8706-2B58AB124F49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MD104"/>
  <sheetViews>
    <sheetView tabSelected="1" topLeftCell="B44" zoomScale="90" zoomScaleNormal="90" workbookViewId="0">
      <selection activeCell="R59" sqref="R59"/>
    </sheetView>
  </sheetViews>
  <sheetFormatPr defaultRowHeight="15"/>
  <cols>
    <col min="1" max="1" width="24.85546875" style="30" hidden="1" customWidth="1"/>
    <col min="2" max="2" width="47.5703125" style="30" bestFit="1" customWidth="1"/>
    <col min="3" max="3" width="28.28515625" hidden="1" customWidth="1"/>
    <col min="4" max="4" width="19.28515625" hidden="1" customWidth="1"/>
    <col min="5" max="5" width="19.28515625" customWidth="1"/>
    <col min="6" max="6" width="15.28515625" bestFit="1" customWidth="1"/>
    <col min="7" max="22" width="11.28515625" customWidth="1"/>
    <col min="23" max="26" width="10.42578125" bestFit="1" customWidth="1"/>
    <col min="27" max="52" width="9.28515625" customWidth="1"/>
    <col min="15882" max="15882" width="2.7109375" style="31" bestFit="1" customWidth="1"/>
    <col min="15883" max="15883" width="2.42578125" style="31" bestFit="1" customWidth="1"/>
  </cols>
  <sheetData>
    <row r="1" spans="1:59 15757:15890" s="2" customFormat="1" hidden="1">
      <c r="A1" s="4" t="s">
        <v>0</v>
      </c>
      <c r="B1" s="5" t="s">
        <v>1</v>
      </c>
      <c r="C1" s="6" t="s">
        <v>2</v>
      </c>
      <c r="D1" s="1"/>
      <c r="E1" s="1"/>
      <c r="F1" s="1"/>
      <c r="WLV1" s="3"/>
      <c r="WLW1" s="3"/>
    </row>
    <row r="2" spans="1:59 15757:15890" s="2" customFormat="1" hidden="1">
      <c r="A2" s="7" t="s">
        <v>3</v>
      </c>
      <c r="B2" s="8" t="s">
        <v>4</v>
      </c>
      <c r="C2" s="9" t="s">
        <v>5</v>
      </c>
      <c r="D2" s="1"/>
      <c r="E2" s="1"/>
      <c r="F2" s="1"/>
      <c r="WLV2" s="3"/>
      <c r="WLW2" s="3"/>
    </row>
    <row r="3" spans="1:59 15757:15890" s="2" customFormat="1" hidden="1">
      <c r="A3" s="10" t="s">
        <v>6</v>
      </c>
      <c r="B3" s="11" t="s">
        <v>26</v>
      </c>
      <c r="C3" s="12" t="s">
        <v>7</v>
      </c>
      <c r="D3" s="1"/>
      <c r="E3" s="1"/>
      <c r="F3" s="1"/>
      <c r="WLV3" s="3" t="s">
        <v>8</v>
      </c>
      <c r="WLW3" s="3">
        <v>0</v>
      </c>
    </row>
    <row r="4" spans="1:59 15757:15890" s="2" customFormat="1" hidden="1">
      <c r="A4" s="10" t="s">
        <v>9</v>
      </c>
      <c r="B4" s="13" t="s">
        <v>10</v>
      </c>
      <c r="C4" s="12" t="s">
        <v>11</v>
      </c>
      <c r="D4" s="1"/>
      <c r="E4" s="1"/>
      <c r="F4" s="1"/>
      <c r="WLV4" s="3" t="s">
        <v>12</v>
      </c>
      <c r="WLW4" s="3">
        <v>3</v>
      </c>
    </row>
    <row r="5" spans="1:59 15757:15890" s="2" customFormat="1" ht="15.75" hidden="1" thickBot="1">
      <c r="A5" s="14" t="s">
        <v>13</v>
      </c>
      <c r="B5" s="15" t="s">
        <v>14</v>
      </c>
      <c r="C5" s="16" t="s">
        <v>15</v>
      </c>
      <c r="WLV5" s="3" t="s">
        <v>16</v>
      </c>
      <c r="WLW5" s="3">
        <v>6</v>
      </c>
    </row>
    <row r="6" spans="1:59 15757:15890" s="2" customFormat="1" hidden="1">
      <c r="A6" s="17" t="s">
        <v>17</v>
      </c>
      <c r="B6" s="11" t="s">
        <v>16</v>
      </c>
      <c r="C6" s="18" t="str">
        <f>"Frequency = "&amp;IF(B6="A","Annual",IF(B6="Q", "Quarterly", "Monthly"))</f>
        <v>Frequency = Annual</v>
      </c>
      <c r="D6" s="1"/>
      <c r="E6" s="1"/>
      <c r="F6" s="1"/>
      <c r="WLV6" s="3"/>
      <c r="WLW6" s="3"/>
    </row>
    <row r="7" spans="1:59 15757:15890" s="2" customFormat="1" ht="15.75" hidden="1" thickBot="1">
      <c r="A7" s="14" t="s">
        <v>18</v>
      </c>
      <c r="B7" s="19" t="s">
        <v>19</v>
      </c>
      <c r="C7" s="16" t="s">
        <v>20</v>
      </c>
      <c r="WLV7" s="3"/>
      <c r="WLW7" s="3"/>
    </row>
    <row r="8" spans="1:59 15757:15890" s="2" customFormat="1" ht="15.75" thickBot="1">
      <c r="A8" s="20"/>
      <c r="WLV8" s="3"/>
      <c r="WLW8" s="3"/>
    </row>
    <row r="9" spans="1:59 15757:15890" s="25" customFormat="1" ht="15.75" thickBot="1">
      <c r="A9" s="21" t="s">
        <v>21</v>
      </c>
      <c r="B9" s="22" t="s">
        <v>22</v>
      </c>
      <c r="C9" s="23" t="s">
        <v>23</v>
      </c>
      <c r="D9" s="22" t="s">
        <v>57</v>
      </c>
      <c r="E9" s="22" t="s">
        <v>24</v>
      </c>
      <c r="F9" s="22" t="s">
        <v>25</v>
      </c>
      <c r="G9" s="22">
        <v>1995</v>
      </c>
      <c r="H9" s="22">
        <v>2000</v>
      </c>
      <c r="I9" s="22">
        <v>2006</v>
      </c>
      <c r="J9" s="32">
        <v>2014</v>
      </c>
      <c r="K9" s="32">
        <v>2015</v>
      </c>
      <c r="L9" s="32">
        <v>2016</v>
      </c>
      <c r="M9" s="32">
        <v>2017</v>
      </c>
      <c r="N9" s="32">
        <v>2018</v>
      </c>
      <c r="O9" s="32">
        <v>2019</v>
      </c>
      <c r="P9" s="32">
        <v>2020</v>
      </c>
      <c r="Q9" s="32">
        <v>2021</v>
      </c>
      <c r="R9" s="32">
        <v>2022</v>
      </c>
      <c r="S9" s="32">
        <v>2023</v>
      </c>
      <c r="T9" s="32">
        <v>2024</v>
      </c>
      <c r="U9" s="32">
        <v>2025</v>
      </c>
      <c r="V9" s="32">
        <v>2026</v>
      </c>
      <c r="W9" s="32"/>
      <c r="X9" s="32"/>
      <c r="Y9" s="32"/>
      <c r="Z9" s="3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WHA9" s="24"/>
      <c r="WHB9" s="24"/>
    </row>
    <row r="10" spans="1:59 15757:15890" s="25" customFormat="1">
      <c r="A10" s="26"/>
      <c r="B10" s="26" t="s">
        <v>27</v>
      </c>
      <c r="C10" s="26"/>
      <c r="D10" s="27"/>
      <c r="E10" s="27"/>
      <c r="F10" s="28"/>
      <c r="G10" s="29"/>
      <c r="H10" s="29"/>
      <c r="I10" s="29"/>
      <c r="J10" s="29"/>
      <c r="L10" s="29"/>
      <c r="M10" s="29"/>
      <c r="WMC10" s="24"/>
      <c r="WMD10" s="24"/>
    </row>
    <row r="11" spans="1:59 15757:15890">
      <c r="A11" t="s">
        <v>39</v>
      </c>
      <c r="B11" t="s">
        <v>28</v>
      </c>
      <c r="C11" t="s">
        <v>39</v>
      </c>
      <c r="D11">
        <v>3</v>
      </c>
      <c r="E11" t="s">
        <v>31</v>
      </c>
      <c r="F11" t="s">
        <v>32</v>
      </c>
      <c r="G11" s="33">
        <v>244814</v>
      </c>
      <c r="H11" s="33">
        <v>270101</v>
      </c>
      <c r="I11" s="33">
        <v>298968</v>
      </c>
      <c r="J11" s="33">
        <v>344023</v>
      </c>
      <c r="L11" s="33"/>
      <c r="M11" s="33"/>
      <c r="N11" s="33"/>
      <c r="O11" s="33"/>
      <c r="P11" s="33"/>
      <c r="Q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WLV11"/>
      <c r="WLW11"/>
    </row>
    <row r="12" spans="1:59 15757:15890">
      <c r="A12" t="s">
        <v>40</v>
      </c>
      <c r="B12" t="s">
        <v>29</v>
      </c>
      <c r="C12" t="s">
        <v>40</v>
      </c>
      <c r="D12">
        <v>3</v>
      </c>
      <c r="E12" t="s">
        <v>31</v>
      </c>
      <c r="F12" t="s">
        <v>32</v>
      </c>
      <c r="G12" s="33">
        <v>124622</v>
      </c>
      <c r="H12" s="33">
        <v>137200</v>
      </c>
      <c r="I12" s="33">
        <v>151459</v>
      </c>
      <c r="J12" s="33">
        <v>174666</v>
      </c>
      <c r="L12" s="33"/>
      <c r="M12" s="33"/>
      <c r="N12" s="33"/>
      <c r="O12" s="33"/>
      <c r="P12" s="33"/>
      <c r="Q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WLV12"/>
      <c r="WLW12"/>
    </row>
    <row r="13" spans="1:59 15757:15890">
      <c r="A13" t="s">
        <v>41</v>
      </c>
      <c r="B13" t="s">
        <v>30</v>
      </c>
      <c r="C13" t="s">
        <v>41</v>
      </c>
      <c r="D13">
        <v>3</v>
      </c>
      <c r="E13" t="s">
        <v>31</v>
      </c>
      <c r="F13" t="s">
        <v>32</v>
      </c>
      <c r="G13" s="33">
        <v>120192</v>
      </c>
      <c r="H13" s="33">
        <v>132901</v>
      </c>
      <c r="I13" s="33">
        <v>147509</v>
      </c>
      <c r="J13" s="33">
        <v>169357</v>
      </c>
      <c r="L13" s="33"/>
      <c r="M13" s="33"/>
      <c r="N13" s="33"/>
      <c r="O13" s="33"/>
      <c r="P13" s="33"/>
      <c r="Q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WLV13"/>
      <c r="WLW13"/>
    </row>
    <row r="14" spans="1:59 15757:15890">
      <c r="A14"/>
      <c r="B14"/>
      <c r="G14" s="33"/>
      <c r="H14" s="33"/>
      <c r="I14" s="33"/>
      <c r="J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WLV14"/>
      <c r="WLW14"/>
    </row>
    <row r="15" spans="1:59 15757:15890">
      <c r="A15"/>
      <c r="B15" t="s">
        <v>58</v>
      </c>
      <c r="G15" s="33"/>
      <c r="H15" s="33"/>
      <c r="I15" s="33"/>
      <c r="J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WLV15"/>
      <c r="WLW15"/>
    </row>
    <row r="16" spans="1:59 15757:15890">
      <c r="A16"/>
      <c r="B16" t="s">
        <v>28</v>
      </c>
      <c r="G16" s="33"/>
      <c r="H16" s="33"/>
      <c r="I16" s="33"/>
      <c r="L16" s="33"/>
      <c r="M16" s="33"/>
      <c r="N16" s="33"/>
      <c r="O16" s="33"/>
      <c r="P16" s="33"/>
      <c r="Q16" s="33"/>
      <c r="R16" s="33">
        <v>515132</v>
      </c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WLV16"/>
      <c r="WLW16"/>
    </row>
    <row r="17" spans="1:59 15882:15884">
      <c r="A17"/>
      <c r="B17" t="s">
        <v>29</v>
      </c>
      <c r="G17" s="33"/>
      <c r="H17" s="33"/>
      <c r="I17" s="33"/>
      <c r="L17" s="33"/>
      <c r="M17" s="33"/>
      <c r="N17" s="33"/>
      <c r="O17" s="33"/>
      <c r="P17" s="33"/>
      <c r="Q17" s="33"/>
      <c r="R17" s="33">
        <v>311994</v>
      </c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WLV17"/>
      <c r="WLW17"/>
    </row>
    <row r="18" spans="1:59 15882:15884">
      <c r="A18"/>
      <c r="B18" t="s">
        <v>30</v>
      </c>
      <c r="G18" s="33"/>
      <c r="H18" s="33"/>
      <c r="I18" s="33"/>
      <c r="L18" s="33"/>
      <c r="M18" s="33"/>
      <c r="N18" s="33"/>
      <c r="O18" s="33"/>
      <c r="P18" s="33"/>
      <c r="Q18" s="33"/>
      <c r="R18" s="33">
        <v>203138</v>
      </c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WLV18"/>
      <c r="WLW18"/>
    </row>
    <row r="19" spans="1:59 15882:15884">
      <c r="A19"/>
      <c r="B19"/>
      <c r="G19" s="33"/>
      <c r="H19" s="33"/>
      <c r="I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WLV19"/>
      <c r="WLW19"/>
    </row>
    <row r="20" spans="1:59 15882:15884">
      <c r="A20"/>
      <c r="B20" t="s">
        <v>59</v>
      </c>
      <c r="G20" s="33"/>
      <c r="H20" s="33"/>
      <c r="I20" s="33"/>
      <c r="J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WLV20"/>
      <c r="WLW20"/>
    </row>
    <row r="21" spans="1:59 15882:15884">
      <c r="A21"/>
      <c r="B21" t="s">
        <v>28</v>
      </c>
      <c r="J21" s="33">
        <v>338434</v>
      </c>
      <c r="R21" s="33">
        <v>382639</v>
      </c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WLV21"/>
      <c r="WLW21"/>
    </row>
    <row r="22" spans="1:59 15882:15884">
      <c r="A22"/>
      <c r="B22" t="s">
        <v>29</v>
      </c>
      <c r="J22" s="33">
        <v>171962</v>
      </c>
      <c r="R22" s="33">
        <v>194562</v>
      </c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WLV22"/>
      <c r="WLW22"/>
    </row>
    <row r="23" spans="1:59 15882:15884">
      <c r="A23"/>
      <c r="B23" t="s">
        <v>30</v>
      </c>
      <c r="J23" s="33">
        <v>166472</v>
      </c>
      <c r="R23" s="33">
        <v>188077</v>
      </c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WLV23"/>
      <c r="WLW23"/>
    </row>
    <row r="24" spans="1:59 15882:15884">
      <c r="A24"/>
      <c r="B24"/>
      <c r="G24" s="33"/>
      <c r="H24" s="33"/>
      <c r="I24" s="33"/>
      <c r="J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WLV24"/>
      <c r="WLW24"/>
    </row>
    <row r="25" spans="1:59 15882:15884">
      <c r="A25"/>
      <c r="B25" t="s">
        <v>35</v>
      </c>
      <c r="G25" s="33"/>
      <c r="H25" s="33"/>
      <c r="I25" s="33"/>
      <c r="J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WLV25"/>
      <c r="WLW25"/>
    </row>
    <row r="26" spans="1:59 15882:15884">
      <c r="A26"/>
      <c r="B26" t="s">
        <v>28</v>
      </c>
      <c r="G26" s="33"/>
      <c r="H26" s="33"/>
      <c r="I26" s="33"/>
      <c r="J26" s="33"/>
      <c r="L26" s="33"/>
      <c r="M26" s="33"/>
      <c r="N26" s="33"/>
      <c r="O26" s="33"/>
      <c r="P26" s="33"/>
      <c r="Q26" s="33"/>
      <c r="R26" s="33">
        <v>132493</v>
      </c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WLV26"/>
      <c r="WLW26"/>
    </row>
    <row r="27" spans="1:59 15882:15884">
      <c r="A27"/>
      <c r="B27" t="s">
        <v>29</v>
      </c>
      <c r="G27" s="33"/>
      <c r="H27" s="33"/>
      <c r="I27" s="33"/>
      <c r="J27" s="33"/>
      <c r="L27" s="33"/>
      <c r="M27" s="33"/>
      <c r="N27" s="33"/>
      <c r="O27" s="33"/>
      <c r="P27" s="33"/>
      <c r="Q27" s="33"/>
      <c r="R27" s="33">
        <v>117432</v>
      </c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WLV27"/>
      <c r="WLW27"/>
    </row>
    <row r="28" spans="1:59 15882:15884">
      <c r="A28"/>
      <c r="B28" t="s">
        <v>30</v>
      </c>
      <c r="G28" s="33"/>
      <c r="H28" s="33"/>
      <c r="I28" s="33"/>
      <c r="J28" s="33"/>
      <c r="L28" s="33"/>
      <c r="M28" s="33"/>
      <c r="N28" s="33"/>
      <c r="O28" s="33"/>
      <c r="P28" s="33"/>
      <c r="Q28" s="33"/>
      <c r="R28" s="33">
        <v>15061</v>
      </c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WLV28"/>
      <c r="WLW28"/>
    </row>
    <row r="29" spans="1:59 15882:15884">
      <c r="A29"/>
      <c r="B29"/>
      <c r="G29" s="33"/>
      <c r="H29" s="33"/>
      <c r="I29" s="33"/>
      <c r="J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WLV29"/>
      <c r="WLW29"/>
    </row>
    <row r="30" spans="1:59 15882:15884">
      <c r="A30" t="s">
        <v>56</v>
      </c>
      <c r="B30" t="s">
        <v>38</v>
      </c>
      <c r="C30" t="s">
        <v>56</v>
      </c>
      <c r="D30">
        <v>0</v>
      </c>
      <c r="E30" t="s">
        <v>37</v>
      </c>
      <c r="F30" s="36" t="s">
        <v>24</v>
      </c>
      <c r="G30" s="37">
        <v>2.73</v>
      </c>
      <c r="H30" s="37">
        <v>1.96</v>
      </c>
      <c r="I30" s="37">
        <v>1.69</v>
      </c>
      <c r="J30" s="37">
        <v>1.65</v>
      </c>
      <c r="K30" s="35"/>
      <c r="L30" s="35"/>
      <c r="M30" s="35"/>
      <c r="N30" s="35"/>
      <c r="O30" s="35"/>
      <c r="P30" s="35"/>
      <c r="Q30" s="35"/>
      <c r="R30" s="41">
        <v>1.5364567014747983</v>
      </c>
      <c r="S30" s="35"/>
      <c r="T30" s="35"/>
      <c r="U30" s="35"/>
      <c r="V30" s="35"/>
      <c r="W30" s="35"/>
      <c r="X30" s="35"/>
      <c r="Y30" s="35"/>
      <c r="Z30" s="35"/>
      <c r="AA30" s="35"/>
      <c r="AB30" s="35"/>
      <c r="WLV30"/>
      <c r="WLX30" s="31"/>
    </row>
    <row r="31" spans="1:59 15882:15884">
      <c r="A31" s="34"/>
      <c r="B31" s="35"/>
      <c r="C31" s="34"/>
      <c r="D31" s="35"/>
      <c r="E31" s="35"/>
      <c r="F31" s="35"/>
      <c r="G31" s="38"/>
      <c r="H31" s="38"/>
      <c r="I31" s="38"/>
      <c r="J31" s="38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WLV31"/>
      <c r="WLX31" s="31"/>
    </row>
    <row r="32" spans="1:59 15882:15884">
      <c r="A32" s="34"/>
      <c r="B32" s="39" t="s">
        <v>46</v>
      </c>
      <c r="C32" s="34"/>
      <c r="D32" s="35"/>
      <c r="E32" s="35"/>
      <c r="F32" s="35"/>
      <c r="G32" s="38"/>
      <c r="H32" s="38"/>
      <c r="I32" s="38"/>
      <c r="J32" s="38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WLV32"/>
      <c r="WLX32" s="31"/>
    </row>
    <row r="33" spans="1:59 15882:15884">
      <c r="A33"/>
      <c r="B33" s="40" t="s">
        <v>36</v>
      </c>
      <c r="G33" s="33"/>
      <c r="H33" s="33"/>
      <c r="I33" s="33"/>
      <c r="J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WLV33"/>
      <c r="WLW33"/>
    </row>
    <row r="34" spans="1:59 15882:15884">
      <c r="A34" t="s">
        <v>53</v>
      </c>
      <c r="B34" t="s">
        <v>28</v>
      </c>
      <c r="C34" t="s">
        <v>53</v>
      </c>
      <c r="D34">
        <v>3</v>
      </c>
      <c r="E34" t="s">
        <v>31</v>
      </c>
      <c r="F34" t="s">
        <v>32</v>
      </c>
      <c r="G34" s="33"/>
      <c r="H34" s="33"/>
      <c r="I34" s="33"/>
      <c r="J34" s="33">
        <v>357566</v>
      </c>
      <c r="K34" s="33">
        <v>364967</v>
      </c>
      <c r="L34" s="33">
        <v>372456</v>
      </c>
      <c r="M34" s="33">
        <v>378114</v>
      </c>
      <c r="N34" s="33">
        <v>374775</v>
      </c>
      <c r="O34" s="33">
        <v>383976</v>
      </c>
      <c r="P34" s="33">
        <v>394378</v>
      </c>
      <c r="Q34" s="33">
        <v>397372</v>
      </c>
      <c r="R34" s="33">
        <v>401695</v>
      </c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WLV34"/>
      <c r="WLW34"/>
    </row>
    <row r="35" spans="1:59 15882:15884">
      <c r="A35" t="s">
        <v>54</v>
      </c>
      <c r="B35" t="s">
        <v>29</v>
      </c>
      <c r="C35" t="s">
        <v>54</v>
      </c>
      <c r="D35">
        <v>3</v>
      </c>
      <c r="E35" t="s">
        <v>31</v>
      </c>
      <c r="F35" t="s">
        <v>32</v>
      </c>
      <c r="G35" s="33"/>
      <c r="H35" s="33"/>
      <c r="I35" s="33"/>
      <c r="J35" s="33">
        <v>183627</v>
      </c>
      <c r="K35" s="33">
        <v>187536</v>
      </c>
      <c r="L35" s="33">
        <v>191143</v>
      </c>
      <c r="M35" s="33">
        <v>193989</v>
      </c>
      <c r="N35" s="33">
        <v>191830</v>
      </c>
      <c r="O35" s="33">
        <v>193875</v>
      </c>
      <c r="P35" s="33">
        <v>201496</v>
      </c>
      <c r="Q35" s="33">
        <v>203741</v>
      </c>
      <c r="R35" s="33">
        <v>205525</v>
      </c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WLV35"/>
      <c r="WLW35"/>
    </row>
    <row r="36" spans="1:59 15882:15884">
      <c r="A36" t="s">
        <v>55</v>
      </c>
      <c r="B36" t="s">
        <v>30</v>
      </c>
      <c r="C36" t="s">
        <v>55</v>
      </c>
      <c r="D36">
        <v>3</v>
      </c>
      <c r="E36" t="s">
        <v>31</v>
      </c>
      <c r="F36" t="s">
        <v>32</v>
      </c>
      <c r="G36" s="33"/>
      <c r="H36" s="33"/>
      <c r="I36" s="33"/>
      <c r="J36" s="33">
        <v>173939</v>
      </c>
      <c r="K36" s="33">
        <v>177431</v>
      </c>
      <c r="L36" s="33">
        <v>181313</v>
      </c>
      <c r="M36" s="33">
        <v>184125</v>
      </c>
      <c r="N36" s="33">
        <v>182945</v>
      </c>
      <c r="O36" s="33">
        <v>190101</v>
      </c>
      <c r="P36" s="33">
        <v>192882</v>
      </c>
      <c r="Q36" s="33">
        <v>193631</v>
      </c>
      <c r="R36" s="33">
        <v>196170</v>
      </c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WLV36"/>
      <c r="WLW36"/>
    </row>
    <row r="37" spans="1:59 15882:15884">
      <c r="A37" s="35"/>
      <c r="B37" s="35"/>
      <c r="C37" s="35"/>
      <c r="D37" s="35"/>
      <c r="E37" s="35"/>
      <c r="F37" s="35"/>
      <c r="G37" s="35"/>
      <c r="H37" s="35"/>
      <c r="I37" s="35"/>
      <c r="J37" s="38"/>
      <c r="K37" s="38"/>
      <c r="L37" s="38"/>
      <c r="M37" s="38"/>
      <c r="N37" s="38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WLV37"/>
      <c r="WLX37" s="31"/>
    </row>
    <row r="38" spans="1:59 15882:15884">
      <c r="A38" s="35"/>
      <c r="B38" s="39" t="s">
        <v>45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WLV38"/>
      <c r="WLX38" s="31"/>
    </row>
    <row r="39" spans="1:59 15882:15884">
      <c r="A39"/>
      <c r="B39" s="40" t="s">
        <v>33</v>
      </c>
      <c r="G39" s="33"/>
      <c r="H39" s="33"/>
      <c r="I39" s="33"/>
      <c r="J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WLV39"/>
      <c r="WLW39"/>
    </row>
    <row r="40" spans="1:59 15882:15884">
      <c r="A40" t="s">
        <v>42</v>
      </c>
      <c r="B40" t="s">
        <v>28</v>
      </c>
      <c r="C40" t="s">
        <v>42</v>
      </c>
      <c r="D40">
        <v>3</v>
      </c>
      <c r="E40" t="s">
        <v>31</v>
      </c>
      <c r="F40" t="s">
        <v>32</v>
      </c>
      <c r="G40" s="33"/>
      <c r="H40" s="33"/>
      <c r="I40" s="33"/>
      <c r="J40" s="33">
        <v>437534.99999999994</v>
      </c>
      <c r="K40">
        <v>454434.03481256991</v>
      </c>
      <c r="L40" s="33">
        <v>472425.99802255211</v>
      </c>
      <c r="M40" s="33">
        <v>491588.87801226816</v>
      </c>
      <c r="N40" s="33">
        <v>512037.63178813196</v>
      </c>
      <c r="O40" s="33">
        <v>533941.44321453234</v>
      </c>
      <c r="P40" s="33">
        <v>557426.11356369965</v>
      </c>
      <c r="Q40" s="33">
        <v>568361.82131875481</v>
      </c>
      <c r="R40" s="33">
        <v>579329.75573012535</v>
      </c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WLV40"/>
      <c r="WLW40"/>
    </row>
    <row r="41" spans="1:59 15882:15884">
      <c r="A41" t="s">
        <v>44</v>
      </c>
      <c r="B41" t="s">
        <v>29</v>
      </c>
      <c r="C41" t="s">
        <v>44</v>
      </c>
      <c r="D41">
        <v>3</v>
      </c>
      <c r="E41" t="s">
        <v>31</v>
      </c>
      <c r="F41" t="s">
        <v>32</v>
      </c>
      <c r="G41" s="33"/>
      <c r="H41" s="33"/>
      <c r="I41" s="33"/>
      <c r="J41" s="33">
        <v>261708.64336125585</v>
      </c>
      <c r="K41">
        <v>274606.88528707461</v>
      </c>
      <c r="L41" s="33">
        <v>288501.98346805398</v>
      </c>
      <c r="M41" s="33">
        <v>303477.73872504593</v>
      </c>
      <c r="N41" s="33">
        <v>319662.84963689483</v>
      </c>
      <c r="O41" s="33">
        <v>337167.05816533882</v>
      </c>
      <c r="P41" s="33">
        <v>356149.41575310129</v>
      </c>
      <c r="Q41" s="33">
        <v>363750.28704979067</v>
      </c>
      <c r="R41" s="33">
        <v>371418.84557737724</v>
      </c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WLV41"/>
      <c r="WLW41"/>
    </row>
    <row r="42" spans="1:59 15882:15884">
      <c r="A42" t="s">
        <v>43</v>
      </c>
      <c r="B42" t="s">
        <v>30</v>
      </c>
      <c r="C42" t="s">
        <v>43</v>
      </c>
      <c r="D42">
        <v>3</v>
      </c>
      <c r="E42" t="s">
        <v>31</v>
      </c>
      <c r="F42" t="s">
        <v>32</v>
      </c>
      <c r="G42" s="33"/>
      <c r="H42" s="33"/>
      <c r="I42" s="33"/>
      <c r="J42" s="33">
        <v>175826.35663874418</v>
      </c>
      <c r="K42">
        <v>179827.1495254953</v>
      </c>
      <c r="L42" s="33">
        <v>183924.01455449819</v>
      </c>
      <c r="M42" s="33">
        <v>188111.13928722221</v>
      </c>
      <c r="N42" s="33">
        <v>192374.78215123707</v>
      </c>
      <c r="O42" s="33">
        <v>196774.38504919349</v>
      </c>
      <c r="P42" s="33">
        <v>201276.69781059847</v>
      </c>
      <c r="Q42" s="33">
        <v>204611.53426896397</v>
      </c>
      <c r="R42" s="33">
        <v>207910.91015274805</v>
      </c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WLV42"/>
      <c r="WLW42"/>
    </row>
    <row r="43" spans="1:59 15882:15884">
      <c r="A43"/>
      <c r="B43"/>
      <c r="G43" s="33"/>
      <c r="H43" s="33"/>
      <c r="I43" s="33"/>
      <c r="J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WLV43"/>
      <c r="WLW43"/>
    </row>
    <row r="44" spans="1:59 15882:15884">
      <c r="A44"/>
      <c r="B44" s="40" t="s">
        <v>34</v>
      </c>
      <c r="G44" s="33"/>
      <c r="H44" s="33"/>
      <c r="I44" s="33"/>
      <c r="J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WLV44"/>
      <c r="WLW44"/>
    </row>
    <row r="45" spans="1:59 15882:15884">
      <c r="A45" t="s">
        <v>48</v>
      </c>
      <c r="B45" t="s">
        <v>28</v>
      </c>
      <c r="C45" t="s">
        <v>48</v>
      </c>
      <c r="D45">
        <v>3</v>
      </c>
      <c r="E45" t="s">
        <v>31</v>
      </c>
      <c r="F45" t="s">
        <v>32</v>
      </c>
      <c r="G45" s="33"/>
      <c r="H45" s="33"/>
      <c r="I45" s="33"/>
      <c r="J45" s="33">
        <v>339761</v>
      </c>
      <c r="K45">
        <v>346377.05346864148</v>
      </c>
      <c r="L45" s="33">
        <v>353004.56474619964</v>
      </c>
      <c r="M45" s="33">
        <v>359607.78296033194</v>
      </c>
      <c r="N45" s="33">
        <v>366175.96380095434</v>
      </c>
      <c r="O45" s="33">
        <v>372739.36969309789</v>
      </c>
      <c r="P45" s="33">
        <v>379270.26997431798</v>
      </c>
      <c r="Q45" s="33">
        <v>385695.94107677642</v>
      </c>
      <c r="R45" s="33">
        <v>392039.6667141206</v>
      </c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WLV45"/>
      <c r="WLW45"/>
    </row>
    <row r="46" spans="1:59 15882:15884">
      <c r="A46" t="s">
        <v>47</v>
      </c>
      <c r="B46" t="s">
        <v>29</v>
      </c>
      <c r="C46" t="s">
        <v>47</v>
      </c>
      <c r="D46">
        <v>3</v>
      </c>
      <c r="E46" t="s">
        <v>31</v>
      </c>
      <c r="F46" t="s">
        <v>32</v>
      </c>
      <c r="G46" s="33"/>
      <c r="H46" s="33"/>
      <c r="I46" s="33"/>
      <c r="J46" s="33">
        <v>172686</v>
      </c>
      <c r="K46">
        <v>176221.64879399445</v>
      </c>
      <c r="L46" s="33">
        <v>179769.48132790686</v>
      </c>
      <c r="M46" s="33">
        <v>183309.7395101572</v>
      </c>
      <c r="N46" s="33">
        <v>186856.67162126265</v>
      </c>
      <c r="O46" s="33">
        <v>190393.53248168467</v>
      </c>
      <c r="P46" s="33">
        <v>193939.58362409749</v>
      </c>
      <c r="Q46" s="33">
        <v>197434.09347019394</v>
      </c>
      <c r="R46" s="33">
        <v>200892.33751214881</v>
      </c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WLV46"/>
      <c r="WLW46"/>
    </row>
    <row r="47" spans="1:59 15882:15884">
      <c r="A47" t="s">
        <v>49</v>
      </c>
      <c r="B47" t="s">
        <v>30</v>
      </c>
      <c r="C47" t="s">
        <v>49</v>
      </c>
      <c r="D47">
        <v>3</v>
      </c>
      <c r="E47" t="s">
        <v>31</v>
      </c>
      <c r="F47" t="s">
        <v>32</v>
      </c>
      <c r="G47" s="33"/>
      <c r="H47" s="33"/>
      <c r="I47" s="33"/>
      <c r="J47" s="33">
        <v>167075</v>
      </c>
      <c r="K47">
        <v>170155.40467464703</v>
      </c>
      <c r="L47" s="33">
        <v>173235.08341829278</v>
      </c>
      <c r="M47" s="33">
        <v>176298.04345017474</v>
      </c>
      <c r="N47" s="33">
        <v>179319.29217969166</v>
      </c>
      <c r="O47" s="33">
        <v>182345.83721141322</v>
      </c>
      <c r="P47" s="33">
        <v>185330.68635022052</v>
      </c>
      <c r="Q47" s="33">
        <v>188261.84760658257</v>
      </c>
      <c r="R47" s="33">
        <v>191147.32920197179</v>
      </c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WLV47"/>
      <c r="WLW47"/>
    </row>
    <row r="48" spans="1:59 15882:15884">
      <c r="A48"/>
      <c r="B48"/>
      <c r="G48" s="33"/>
      <c r="H48" s="33"/>
      <c r="I48" s="33"/>
      <c r="J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WLV48"/>
      <c r="WLW48"/>
    </row>
    <row r="49" spans="1:59 15882:15884">
      <c r="A49"/>
      <c r="B49"/>
      <c r="G49" s="33"/>
      <c r="H49" s="33"/>
      <c r="I49" s="33"/>
      <c r="J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WLV49"/>
      <c r="WLW49"/>
    </row>
    <row r="50" spans="1:59 15882:15884">
      <c r="A50"/>
      <c r="B50" s="40" t="s">
        <v>35</v>
      </c>
      <c r="G50" s="33"/>
      <c r="H50" s="33"/>
      <c r="I50" s="33"/>
      <c r="J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WLV50"/>
      <c r="WLW50"/>
    </row>
    <row r="51" spans="1:59 15882:15884">
      <c r="A51" t="s">
        <v>50</v>
      </c>
      <c r="B51" t="s">
        <v>28</v>
      </c>
      <c r="C51" t="s">
        <v>50</v>
      </c>
      <c r="D51">
        <v>3</v>
      </c>
      <c r="E51" t="s">
        <v>31</v>
      </c>
      <c r="F51" t="s">
        <v>32</v>
      </c>
      <c r="G51" s="33"/>
      <c r="H51" s="33"/>
      <c r="I51" s="33"/>
      <c r="J51" s="33">
        <v>97774</v>
      </c>
      <c r="K51">
        <v>108056.98134392835</v>
      </c>
      <c r="L51" s="33">
        <v>119421.4332763525</v>
      </c>
      <c r="M51" s="33">
        <v>131981.09505193616</v>
      </c>
      <c r="N51" s="33">
        <v>145861.66798717761</v>
      </c>
      <c r="O51" s="33">
        <v>161202.07352143439</v>
      </c>
      <c r="P51" s="33">
        <v>178155.84358938172</v>
      </c>
      <c r="Q51" s="33">
        <v>182665.88024197822</v>
      </c>
      <c r="R51" s="33">
        <v>187290.08901600479</v>
      </c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WLV51"/>
      <c r="WLW51"/>
    </row>
    <row r="52" spans="1:59 15882:15884">
      <c r="A52" t="s">
        <v>51</v>
      </c>
      <c r="B52" t="s">
        <v>29</v>
      </c>
      <c r="C52" t="s">
        <v>51</v>
      </c>
      <c r="D52">
        <v>3</v>
      </c>
      <c r="E52" t="s">
        <v>31</v>
      </c>
      <c r="F52" t="s">
        <v>32</v>
      </c>
      <c r="G52" s="33"/>
      <c r="H52" s="33"/>
      <c r="I52" s="33"/>
      <c r="J52" s="33">
        <v>89022.643361255847</v>
      </c>
      <c r="K52">
        <v>98385.236493080098</v>
      </c>
      <c r="L52" s="33">
        <v>108732.50214014707</v>
      </c>
      <c r="M52" s="33">
        <v>120167.99921488861</v>
      </c>
      <c r="N52" s="33">
        <v>132806.17801563215</v>
      </c>
      <c r="O52" s="33">
        <v>146773.52568365415</v>
      </c>
      <c r="P52" s="33">
        <v>162209.83212900371</v>
      </c>
      <c r="Q52" s="33">
        <v>166316.19357959685</v>
      </c>
      <c r="R52" s="33">
        <v>170526.50806522858</v>
      </c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WLV52"/>
      <c r="WLW52"/>
    </row>
    <row r="53" spans="1:59 15882:15884">
      <c r="A53" t="s">
        <v>52</v>
      </c>
      <c r="B53" t="s">
        <v>30</v>
      </c>
      <c r="C53" t="s">
        <v>52</v>
      </c>
      <c r="D53">
        <v>3</v>
      </c>
      <c r="E53" t="s">
        <v>31</v>
      </c>
      <c r="F53" t="s">
        <v>32</v>
      </c>
      <c r="G53" s="33"/>
      <c r="H53" s="33"/>
      <c r="I53" s="33"/>
      <c r="J53" s="33">
        <v>8751.3566387441515</v>
      </c>
      <c r="K53">
        <v>9671.7448508482885</v>
      </c>
      <c r="L53" s="33">
        <v>10688.931136205423</v>
      </c>
      <c r="M53" s="33">
        <v>11813.095837047525</v>
      </c>
      <c r="N53" s="33">
        <v>13055.489971545423</v>
      </c>
      <c r="O53" s="33">
        <v>14428.547837780268</v>
      </c>
      <c r="P53" s="33">
        <v>15946.011460378018</v>
      </c>
      <c r="Q53" s="33">
        <v>16349.686662381411</v>
      </c>
      <c r="R53" s="33">
        <v>16763.580950776242</v>
      </c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WLV53"/>
      <c r="WLW53"/>
    </row>
    <row r="54" spans="1:59 15882:15884">
      <c r="B54" s="34"/>
      <c r="C54" s="34"/>
      <c r="D54" s="35"/>
      <c r="E54" s="35"/>
      <c r="F54" s="35"/>
      <c r="G54" s="35"/>
      <c r="H54" s="35"/>
      <c r="I54" s="35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5"/>
      <c r="AB54" s="35"/>
      <c r="WLV54"/>
      <c r="WLX54" s="31"/>
    </row>
    <row r="55" spans="1:59 15882:15884">
      <c r="B55" s="34"/>
      <c r="C55" s="34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WLV55"/>
      <c r="WLX55" s="31"/>
    </row>
    <row r="56" spans="1:59 15882:15884">
      <c r="B56" s="34"/>
      <c r="C56" s="34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WLV56"/>
      <c r="WLX56" s="31"/>
    </row>
    <row r="57" spans="1:59 15882:15884">
      <c r="B57" s="39" t="s">
        <v>60</v>
      </c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WLV57"/>
      <c r="WLX57" s="31"/>
    </row>
    <row r="58" spans="1:59 15882:15884">
      <c r="B58" s="40" t="s">
        <v>33</v>
      </c>
      <c r="R58" s="42"/>
      <c r="S58" s="42"/>
      <c r="T58" s="42"/>
      <c r="U58" s="42"/>
      <c r="V58" s="42"/>
      <c r="WLV58"/>
      <c r="WLX58" s="31"/>
    </row>
    <row r="59" spans="1:59 15882:15884">
      <c r="B59" t="s">
        <v>28</v>
      </c>
      <c r="C59" t="s">
        <v>42</v>
      </c>
      <c r="D59">
        <v>3</v>
      </c>
      <c r="E59" t="s">
        <v>31</v>
      </c>
      <c r="F59" t="s">
        <v>32</v>
      </c>
      <c r="Q59" s="48"/>
      <c r="R59" s="43">
        <v>547651.11092875898</v>
      </c>
      <c r="S59" s="43">
        <v>556836.38588281849</v>
      </c>
      <c r="T59" s="43">
        <v>571890.72794959962</v>
      </c>
      <c r="U59" s="43">
        <v>581053.09489415027</v>
      </c>
      <c r="V59" s="43">
        <v>590078.83444822475</v>
      </c>
      <c r="W59" s="44"/>
      <c r="X59" s="33"/>
      <c r="Y59" s="33"/>
      <c r="Z59" s="33"/>
      <c r="WLV59"/>
      <c r="WLX59" s="31"/>
    </row>
    <row r="60" spans="1:59 15882:15884">
      <c r="B60" t="s">
        <v>29</v>
      </c>
      <c r="C60" t="s">
        <v>44</v>
      </c>
      <c r="D60">
        <v>3</v>
      </c>
      <c r="E60" t="s">
        <v>31</v>
      </c>
      <c r="F60" t="s">
        <v>32</v>
      </c>
      <c r="Q60" s="48"/>
      <c r="R60" s="43">
        <v>341455.67986011691</v>
      </c>
      <c r="S60" s="43">
        <v>348263.17925441195</v>
      </c>
      <c r="T60" s="43">
        <v>360385.69631721452</v>
      </c>
      <c r="U60" s="43">
        <v>367301.56783922948</v>
      </c>
      <c r="V60" s="43">
        <v>374167.7666886393</v>
      </c>
      <c r="W60" s="44"/>
      <c r="X60" s="33"/>
      <c r="Y60" s="33"/>
      <c r="Z60" s="33"/>
      <c r="WLV60"/>
      <c r="WLX60" s="31"/>
    </row>
    <row r="61" spans="1:59 15882:15884">
      <c r="B61" t="s">
        <v>30</v>
      </c>
      <c r="C61" t="s">
        <v>43</v>
      </c>
      <c r="D61">
        <v>3</v>
      </c>
      <c r="E61" t="s">
        <v>31</v>
      </c>
      <c r="F61" t="s">
        <v>32</v>
      </c>
      <c r="Q61" s="48"/>
      <c r="R61" s="43">
        <v>206195.43106864206</v>
      </c>
      <c r="S61" s="43">
        <v>208573.20662840654</v>
      </c>
      <c r="T61" s="43">
        <v>211505.03163238507</v>
      </c>
      <c r="U61" s="43">
        <v>213751.52705492079</v>
      </c>
      <c r="V61" s="43">
        <v>215911.06775958542</v>
      </c>
      <c r="W61" s="44"/>
      <c r="X61" s="33"/>
      <c r="Y61" s="33"/>
      <c r="Z61" s="33"/>
      <c r="WLV61"/>
      <c r="WLX61" s="31"/>
    </row>
    <row r="62" spans="1:59 15882:15884">
      <c r="B62"/>
      <c r="R62" s="45"/>
      <c r="S62" s="45"/>
      <c r="T62" s="45"/>
      <c r="U62" s="45"/>
      <c r="V62" s="45"/>
      <c r="W62" s="46"/>
      <c r="WLV62"/>
      <c r="WLX62" s="31"/>
    </row>
    <row r="63" spans="1:59 15882:15884">
      <c r="B63" s="40" t="s">
        <v>34</v>
      </c>
      <c r="R63" s="45"/>
      <c r="S63" s="45"/>
      <c r="T63" s="45"/>
      <c r="U63" s="45"/>
      <c r="V63" s="45"/>
      <c r="W63" s="46"/>
      <c r="WLV63"/>
      <c r="WLX63" s="31"/>
    </row>
    <row r="64" spans="1:59 15882:15884">
      <c r="B64" t="s">
        <v>28</v>
      </c>
      <c r="C64" t="s">
        <v>48</v>
      </c>
      <c r="D64">
        <v>3</v>
      </c>
      <c r="E64" t="s">
        <v>31</v>
      </c>
      <c r="F64" t="s">
        <v>32</v>
      </c>
      <c r="R64" s="43">
        <v>381435.99959038198</v>
      </c>
      <c r="S64" s="43">
        <v>384835.06712087372</v>
      </c>
      <c r="T64" s="43">
        <v>388083.80033622205</v>
      </c>
      <c r="U64" s="43">
        <v>391161.56415126659</v>
      </c>
      <c r="V64" s="43">
        <v>394054.44295192405</v>
      </c>
      <c r="W64" s="46"/>
      <c r="WLV64"/>
      <c r="WLX64" s="31"/>
    </row>
    <row r="65" spans="2:26 15882:15884">
      <c r="B65" t="s">
        <v>29</v>
      </c>
      <c r="C65" t="s">
        <v>47</v>
      </c>
      <c r="D65">
        <v>3</v>
      </c>
      <c r="E65" t="s">
        <v>31</v>
      </c>
      <c r="F65" t="s">
        <v>32</v>
      </c>
      <c r="R65" s="43">
        <v>193952.99973952956</v>
      </c>
      <c r="S65" s="43">
        <v>195625.70097875528</v>
      </c>
      <c r="T65" s="43">
        <v>197225.32650424913</v>
      </c>
      <c r="U65" s="43">
        <v>198740.0624266509</v>
      </c>
      <c r="V65" s="43">
        <v>200162.28903489746</v>
      </c>
      <c r="W65" s="46"/>
      <c r="WLV65"/>
      <c r="WLX65" s="31"/>
    </row>
    <row r="66" spans="2:26 15882:15884">
      <c r="B66" t="s">
        <v>30</v>
      </c>
      <c r="C66" t="s">
        <v>49</v>
      </c>
      <c r="D66">
        <v>3</v>
      </c>
      <c r="E66" t="s">
        <v>31</v>
      </c>
      <c r="F66" t="s">
        <v>32</v>
      </c>
      <c r="J66" s="33"/>
      <c r="K66" s="33"/>
      <c r="L66" s="33"/>
      <c r="M66" s="33"/>
      <c r="N66" s="33"/>
      <c r="O66" s="33"/>
      <c r="P66" s="33"/>
      <c r="Q66" s="33"/>
      <c r="R66" s="43">
        <v>187482.99985085241</v>
      </c>
      <c r="S66" s="43">
        <v>189209.36614211847</v>
      </c>
      <c r="T66" s="43">
        <v>190858.47383197289</v>
      </c>
      <c r="U66" s="43">
        <v>192421.50172461569</v>
      </c>
      <c r="V66" s="43">
        <v>193892.15391702656</v>
      </c>
      <c r="W66" s="44"/>
      <c r="X66" s="33"/>
      <c r="Y66" s="33"/>
      <c r="Z66" s="33"/>
      <c r="WLV66"/>
      <c r="WLX66" s="31"/>
    </row>
    <row r="67" spans="2:26 15882:15884">
      <c r="B67"/>
      <c r="J67" s="33"/>
      <c r="K67" s="33"/>
      <c r="L67" s="33"/>
      <c r="M67" s="33"/>
      <c r="N67" s="33"/>
      <c r="O67" s="33"/>
      <c r="P67" s="33"/>
      <c r="Q67" s="33"/>
      <c r="R67" s="47"/>
      <c r="S67" s="47"/>
      <c r="T67" s="47"/>
      <c r="U67" s="47"/>
      <c r="V67" s="47"/>
      <c r="W67" s="44"/>
      <c r="X67" s="33"/>
      <c r="Y67" s="33"/>
      <c r="Z67" s="33"/>
      <c r="WLV67"/>
      <c r="WLX67" s="31"/>
    </row>
    <row r="68" spans="2:26 15882:15884">
      <c r="B68"/>
      <c r="J68" s="33"/>
      <c r="K68" s="33"/>
      <c r="L68" s="33"/>
      <c r="M68" s="33"/>
      <c r="N68" s="33"/>
      <c r="O68" s="33"/>
      <c r="P68" s="33"/>
      <c r="Q68" s="33"/>
      <c r="R68" s="47"/>
      <c r="S68" s="47"/>
      <c r="T68" s="47"/>
      <c r="U68" s="47"/>
      <c r="V68" s="47"/>
      <c r="W68" s="44"/>
      <c r="X68" s="33"/>
      <c r="Y68" s="33"/>
      <c r="Z68" s="33"/>
      <c r="WLV68"/>
      <c r="WLX68" s="31"/>
    </row>
    <row r="69" spans="2:26 15882:15884">
      <c r="B69" s="40" t="s">
        <v>35</v>
      </c>
      <c r="J69" s="33"/>
      <c r="K69" s="33"/>
      <c r="L69" s="33"/>
      <c r="M69" s="33"/>
      <c r="N69" s="33"/>
      <c r="O69" s="33"/>
      <c r="P69" s="33"/>
      <c r="Q69" s="33"/>
      <c r="R69" s="47"/>
      <c r="S69" s="47"/>
      <c r="T69" s="47"/>
      <c r="U69" s="47"/>
      <c r="V69" s="47"/>
      <c r="W69" s="44"/>
      <c r="X69" s="33"/>
      <c r="Y69" s="33"/>
      <c r="Z69" s="33"/>
      <c r="WLV69"/>
      <c r="WLX69" s="31"/>
    </row>
    <row r="70" spans="2:26 15882:15884">
      <c r="B70" t="s">
        <v>28</v>
      </c>
      <c r="C70" t="s">
        <v>50</v>
      </c>
      <c r="D70">
        <v>3</v>
      </c>
      <c r="E70" t="s">
        <v>31</v>
      </c>
      <c r="F70" t="s">
        <v>32</v>
      </c>
      <c r="R70" s="43">
        <v>166215.111338377</v>
      </c>
      <c r="S70" s="43">
        <v>172001.31876194477</v>
      </c>
      <c r="T70" s="43">
        <v>183806.92761337757</v>
      </c>
      <c r="U70" s="43">
        <v>189891.53074288368</v>
      </c>
      <c r="V70" s="43">
        <v>196024.3914963007</v>
      </c>
      <c r="W70" s="46"/>
      <c r="WLV70"/>
      <c r="WLX70" s="31"/>
    </row>
    <row r="71" spans="2:26 15882:15884">
      <c r="B71" t="s">
        <v>29</v>
      </c>
      <c r="C71" t="s">
        <v>51</v>
      </c>
      <c r="D71">
        <v>3</v>
      </c>
      <c r="E71" t="s">
        <v>31</v>
      </c>
      <c r="F71" t="s">
        <v>32</v>
      </c>
      <c r="R71" s="43">
        <v>147502.68012058735</v>
      </c>
      <c r="S71" s="43">
        <v>152637.4782756567</v>
      </c>
      <c r="T71" s="43">
        <v>163160.36981296539</v>
      </c>
      <c r="U71" s="43">
        <v>168561.50541257858</v>
      </c>
      <c r="V71" s="43">
        <v>174005.47765374184</v>
      </c>
      <c r="W71" s="46"/>
      <c r="WLV71"/>
      <c r="WLX71" s="31"/>
    </row>
    <row r="72" spans="2:26 15882:15884">
      <c r="B72" t="s">
        <v>30</v>
      </c>
      <c r="C72" t="s">
        <v>52</v>
      </c>
      <c r="D72">
        <v>3</v>
      </c>
      <c r="E72" t="s">
        <v>31</v>
      </c>
      <c r="F72" t="s">
        <v>32</v>
      </c>
      <c r="R72" s="43">
        <v>18712.43121778965</v>
      </c>
      <c r="S72" s="43">
        <v>19363.840486288071</v>
      </c>
      <c r="T72" s="43">
        <v>20646.557800412178</v>
      </c>
      <c r="U72" s="43">
        <v>21330.025330305099</v>
      </c>
      <c r="V72" s="43">
        <v>22018.913842558861</v>
      </c>
      <c r="W72" s="46"/>
      <c r="WLV72"/>
      <c r="WLX72" s="31"/>
    </row>
    <row r="73" spans="2:26 15882:15884">
      <c r="C73" s="30"/>
      <c r="WLV73"/>
      <c r="WLX73" s="31"/>
    </row>
    <row r="74" spans="2:26 15882:15884">
      <c r="C74" s="30"/>
      <c r="WLV74"/>
      <c r="WLX74" s="31"/>
    </row>
    <row r="75" spans="2:26 15882:15884">
      <c r="C75" s="30"/>
      <c r="WLV75"/>
      <c r="WLX75" s="31"/>
    </row>
    <row r="76" spans="2:26 15882:15884">
      <c r="C76" s="30"/>
      <c r="WLV76"/>
      <c r="WLX76" s="31"/>
    </row>
    <row r="77" spans="2:26 15882:15884">
      <c r="C77" s="30"/>
      <c r="WLV77"/>
      <c r="WLX77" s="31"/>
    </row>
    <row r="78" spans="2:26 15882:15884">
      <c r="C78" s="30"/>
      <c r="WLV78"/>
      <c r="WLX78" s="31"/>
    </row>
    <row r="79" spans="2:26 15882:15884">
      <c r="C79" s="30"/>
      <c r="WLV79"/>
      <c r="WLX79" s="31"/>
    </row>
    <row r="80" spans="2:26 15882:15884">
      <c r="C80" s="30"/>
      <c r="WLV80"/>
      <c r="WLX80" s="31"/>
    </row>
    <row r="81" spans="3:3 15882:15884">
      <c r="C81" s="30"/>
      <c r="WLV81"/>
      <c r="WLX81" s="31"/>
    </row>
    <row r="82" spans="3:3 15882:15884">
      <c r="C82" s="30"/>
      <c r="WLV82"/>
      <c r="WLX82" s="31"/>
    </row>
    <row r="83" spans="3:3 15882:15884">
      <c r="C83" s="30"/>
      <c r="WLV83"/>
      <c r="WLX83" s="31"/>
    </row>
    <row r="84" spans="3:3 15882:15884">
      <c r="WLV84"/>
      <c r="WLX84" s="31"/>
    </row>
    <row r="85" spans="3:3 15882:15884">
      <c r="WLV85"/>
      <c r="WLX85" s="31"/>
    </row>
    <row r="86" spans="3:3 15882:15884">
      <c r="WLV86"/>
      <c r="WLX86" s="31"/>
    </row>
    <row r="87" spans="3:3 15882:15884">
      <c r="WLV87"/>
      <c r="WLX87" s="31"/>
    </row>
    <row r="88" spans="3:3 15882:15884">
      <c r="WLV88"/>
      <c r="WLX88" s="31"/>
    </row>
    <row r="89" spans="3:3 15882:15884">
      <c r="WLV89"/>
      <c r="WLX89" s="31"/>
    </row>
    <row r="90" spans="3:3 15882:15884">
      <c r="WLV90"/>
      <c r="WLX90" s="31"/>
    </row>
    <row r="91" spans="3:3 15882:15884">
      <c r="WLV91"/>
      <c r="WLX91" s="31"/>
    </row>
    <row r="92" spans="3:3 15882:15884">
      <c r="WLV92"/>
      <c r="WLX92" s="31"/>
    </row>
    <row r="93" spans="3:3 15882:15884">
      <c r="WLV93"/>
      <c r="WLX93" s="31"/>
    </row>
    <row r="94" spans="3:3 15882:15884">
      <c r="WLV94"/>
      <c r="WLX94" s="31"/>
    </row>
    <row r="95" spans="3:3 15882:15884">
      <c r="WLV95"/>
      <c r="WLX95" s="31"/>
    </row>
    <row r="96" spans="3:3 15882:15884">
      <c r="WLV96"/>
      <c r="WLX96" s="31"/>
    </row>
    <row r="97" spans="15882:15884">
      <c r="WLV97"/>
      <c r="WLX97" s="31"/>
    </row>
    <row r="98" spans="15882:15884">
      <c r="WLV98"/>
      <c r="WLX98" s="31"/>
    </row>
    <row r="99" spans="15882:15884">
      <c r="WLV99"/>
      <c r="WLX99" s="31"/>
    </row>
    <row r="100" spans="15882:15884">
      <c r="WLV100"/>
      <c r="WLX100" s="31"/>
    </row>
    <row r="101" spans="15882:15884">
      <c r="WLV101"/>
      <c r="WLX101" s="31"/>
    </row>
    <row r="102" spans="15882:15884">
      <c r="WLV102"/>
      <c r="WLX102" s="31"/>
    </row>
    <row r="103" spans="15882:15884">
      <c r="WLV103"/>
      <c r="WLX103" s="31"/>
    </row>
    <row r="104" spans="15882:15884">
      <c r="WLV104"/>
      <c r="WLX104" s="31"/>
    </row>
  </sheetData>
  <conditionalFormatting sqref="A11:A29">
    <cfRule type="duplicateValues" dxfId="11" priority="29"/>
  </conditionalFormatting>
  <conditionalFormatting sqref="A30">
    <cfRule type="duplicateValues" dxfId="10" priority="2"/>
  </conditionalFormatting>
  <conditionalFormatting sqref="A33:A36">
    <cfRule type="duplicateValues" dxfId="9" priority="4"/>
  </conditionalFormatting>
  <conditionalFormatting sqref="A39:A53">
    <cfRule type="duplicateValues" dxfId="8" priority="28"/>
  </conditionalFormatting>
  <conditionalFormatting sqref="C1:C7">
    <cfRule type="duplicateValues" dxfId="7" priority="23"/>
  </conditionalFormatting>
  <conditionalFormatting sqref="C11:C20 C24:C29">
    <cfRule type="duplicateValues" dxfId="6" priority="30"/>
  </conditionalFormatting>
  <conditionalFormatting sqref="C30">
    <cfRule type="duplicateValues" dxfId="5" priority="7"/>
  </conditionalFormatting>
  <conditionalFormatting sqref="C33:C36">
    <cfRule type="duplicateValues" dxfId="4" priority="11"/>
  </conditionalFormatting>
  <conditionalFormatting sqref="C39:C53">
    <cfRule type="duplicateValues" dxfId="3" priority="26"/>
  </conditionalFormatting>
  <conditionalFormatting sqref="C84:C1048576 E9:E10 C8">
    <cfRule type="duplicateValues" dxfId="2" priority="14"/>
  </conditionalFormatting>
  <conditionalFormatting sqref="D9:D10">
    <cfRule type="duplicateValues" dxfId="1" priority="6"/>
  </conditionalFormatting>
  <conditionalFormatting sqref="C58:C72">
    <cfRule type="duplicateValues" dxfId="0" priority="1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Vidyala, Deepti Devi</dc:creator>
  <cp:lastModifiedBy>Fathimath Shifaza</cp:lastModifiedBy>
  <dcterms:created xsi:type="dcterms:W3CDTF">2019-05-24T19:14:12Z</dcterms:created>
  <dcterms:modified xsi:type="dcterms:W3CDTF">2026-03-03T05:53:00Z</dcterms:modified>
</cp:coreProperties>
</file>